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e2d31687e1d6927/7_VVA-klassenorganisatie/Zeil meetrapporten/"/>
    </mc:Choice>
  </mc:AlternateContent>
  <xr:revisionPtr revIDLastSave="41" documentId="14_{44553974-BF98-4A79-9CA4-5510B13262F5}" xr6:coauthVersionLast="47" xr6:coauthVersionMax="47" xr10:uidLastSave="{92F2E0E0-6553-40FD-ABE1-0E6CAC0DDD52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GAL">Blad1!$C$15</definedName>
    <definedName name="GBL">Blad1!$C$10</definedName>
    <definedName name="GDK">Blad1!$C$17</definedName>
    <definedName name="GDT">Blad1!$C$16</definedName>
    <definedName name="GOL">Blad1!$C$13</definedName>
    <definedName name="GPB">Blad1!$C$11</definedName>
    <definedName name="GPO">Blad1!$C$14</definedName>
    <definedName name="GVL">Blad1!$C$12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C19" i="1" l="1"/>
</calcChain>
</file>

<file path=xl/sharedStrings.xml><?xml version="1.0" encoding="utf-8"?>
<sst xmlns="http://schemas.openxmlformats.org/spreadsheetml/2006/main" count="42" uniqueCount="35">
  <si>
    <t>Datum</t>
  </si>
  <si>
    <t>Zeilnummer</t>
  </si>
  <si>
    <t>Naam Schip</t>
  </si>
  <si>
    <t>Eigenaar</t>
  </si>
  <si>
    <t>Buttonnummer</t>
  </si>
  <si>
    <t>(per zeil 1 meetrappoort opmaken. Bij vermaken bestaand zeil een nieuwe button slaan)</t>
  </si>
  <si>
    <t>Grootzeil</t>
  </si>
  <si>
    <t>GVL</t>
  </si>
  <si>
    <t>GAL</t>
  </si>
  <si>
    <t>GBL</t>
  </si>
  <si>
    <t>GOL</t>
  </si>
  <si>
    <t>GDT</t>
  </si>
  <si>
    <t>GDK</t>
  </si>
  <si>
    <t>GPB</t>
  </si>
  <si>
    <t>GPO</t>
  </si>
  <si>
    <t>Klauwhoek</t>
  </si>
  <si>
    <t>Voorlijk</t>
  </si>
  <si>
    <t>Achterlijk</t>
  </si>
  <si>
    <t>Bovenlijk</t>
  </si>
  <si>
    <t>Onderlijk</t>
  </si>
  <si>
    <t>Top-hals lengte</t>
  </si>
  <si>
    <t>Klauw-schoot lengte</t>
  </si>
  <si>
    <t>Pijl bovenlijk</t>
  </si>
  <si>
    <t>Pijl onderlijk</t>
  </si>
  <si>
    <t>Graden</t>
  </si>
  <si>
    <t>hantekening</t>
  </si>
  <si>
    <t>Zeilmaker</t>
  </si>
  <si>
    <t>m</t>
  </si>
  <si>
    <t>(alleen gemeten waarden invullen)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</si>
  <si>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</si>
  <si>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Oppervlakte (berekend)</t>
  </si>
  <si>
    <t>MG</t>
  </si>
  <si>
    <t>MGK</t>
  </si>
  <si>
    <t>MGT</t>
  </si>
  <si>
    <t>Revisie: 9-7-2021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</si>
</sst>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6" x14ac:knownFonts="1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0" xfId="0" applyFont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24</xdr:row>
          <xdr:rowOff>142875</xdr:rowOff>
        </xdr:from>
        <xdr:to>
          <xdr:col>7</xdr:col>
          <xdr:colOff>200025</xdr:colOff>
          <xdr:row>44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view="pageLayout" zoomScaleNormal="100" workbookViewId="0">
      <selection activeCell="I1" sqref="I1"/>
    </sheetView>
  </sheetViews>
  <sheetFormatPr defaultRowHeight="15" x14ac:dyDescent="0.25"/>
  <cols>
    <col min="3" max="3" width="9.85546875" bestFit="1" customWidth="1"/>
  </cols>
  <sheetData>
    <row r="1" spans="1:9" ht="20.100000000000001" customHeight="1" x14ac:dyDescent="0.25">
      <c r="A1" s="6" t="s">
        <v>0</v>
      </c>
      <c r="B1" s="6"/>
      <c r="C1" s="16"/>
      <c r="D1" s="17"/>
      <c r="I1" s="20" t="s">
        <v>34</v>
      </c>
    </row>
    <row r="2" spans="1:9" ht="20.100000000000001" customHeight="1" x14ac:dyDescent="0.25">
      <c r="A2" t="s">
        <v>1</v>
      </c>
      <c r="C2" s="18"/>
      <c r="D2" s="19"/>
    </row>
    <row r="3" spans="1:9" ht="20.100000000000001" customHeight="1" x14ac:dyDescent="0.25">
      <c r="A3" t="s">
        <v>2</v>
      </c>
      <c r="C3" s="18"/>
      <c r="D3" s="19"/>
    </row>
    <row r="4" spans="1:9" ht="20.100000000000001" customHeight="1" x14ac:dyDescent="0.25">
      <c r="A4" t="s">
        <v>3</v>
      </c>
      <c r="C4" s="18"/>
      <c r="D4" s="19"/>
    </row>
    <row r="5" spans="1:9" ht="20.100000000000001" customHeight="1" x14ac:dyDescent="0.25">
      <c r="A5" t="s">
        <v>4</v>
      </c>
      <c r="C5" s="18"/>
      <c r="D5" s="19"/>
    </row>
    <row r="6" spans="1:9" ht="20.100000000000001" customHeight="1" x14ac:dyDescent="0.25">
      <c r="A6" s="1" t="s">
        <v>5</v>
      </c>
    </row>
    <row r="7" spans="1:9" ht="20.100000000000001" customHeight="1" thickBot="1" x14ac:dyDescent="0.3"/>
    <row r="8" spans="1:9" ht="20.100000000000001" customHeight="1" thickBot="1" x14ac:dyDescent="0.3">
      <c r="A8" s="2" t="s">
        <v>6</v>
      </c>
      <c r="C8" s="1" t="s">
        <v>28</v>
      </c>
    </row>
    <row r="9" spans="1:9" ht="20.100000000000001" customHeight="1" x14ac:dyDescent="0.25"/>
    <row r="10" spans="1:9" ht="20.100000000000001" customHeight="1" x14ac:dyDescent="0.25">
      <c r="A10" t="s">
        <v>9</v>
      </c>
      <c r="C10" s="5"/>
      <c r="D10" t="s">
        <v>27</v>
      </c>
      <c r="E10" t="s">
        <v>18</v>
      </c>
    </row>
    <row r="11" spans="1:9" ht="20.100000000000001" customHeight="1" x14ac:dyDescent="0.25">
      <c r="A11" t="s">
        <v>13</v>
      </c>
      <c r="C11" s="5"/>
      <c r="D11" t="s">
        <v>27</v>
      </c>
      <c r="E11" t="s">
        <v>22</v>
      </c>
    </row>
    <row r="12" spans="1:9" ht="20.100000000000001" customHeight="1" x14ac:dyDescent="0.25">
      <c r="A12" t="s">
        <v>7</v>
      </c>
      <c r="C12" s="5"/>
      <c r="D12" t="s">
        <v>27</v>
      </c>
      <c r="E12" t="s">
        <v>16</v>
      </c>
    </row>
    <row r="13" spans="1:9" ht="20.100000000000001" customHeight="1" x14ac:dyDescent="0.25">
      <c r="A13" t="s">
        <v>10</v>
      </c>
      <c r="C13" s="5"/>
      <c r="D13" t="s">
        <v>27</v>
      </c>
      <c r="E13" t="s">
        <v>19</v>
      </c>
    </row>
    <row r="14" spans="1:9" ht="20.100000000000001" customHeight="1" x14ac:dyDescent="0.25">
      <c r="A14" t="s">
        <v>14</v>
      </c>
      <c r="C14" s="5"/>
      <c r="D14" t="s">
        <v>27</v>
      </c>
      <c r="E14" t="s">
        <v>23</v>
      </c>
    </row>
    <row r="15" spans="1:9" ht="20.100000000000001" customHeight="1" x14ac:dyDescent="0.25">
      <c r="A15" t="s">
        <v>8</v>
      </c>
      <c r="C15" s="5"/>
      <c r="D15" t="s">
        <v>27</v>
      </c>
      <c r="E15" t="s">
        <v>17</v>
      </c>
    </row>
    <row r="16" spans="1:9" ht="18.75" customHeight="1" x14ac:dyDescent="0.25">
      <c r="A16" t="s">
        <v>11</v>
      </c>
      <c r="C16" s="5"/>
      <c r="D16" t="s">
        <v>27</v>
      </c>
      <c r="E16" t="s">
        <v>20</v>
      </c>
    </row>
    <row r="17" spans="1:9" ht="18.75" customHeight="1" x14ac:dyDescent="0.25">
      <c r="A17" t="s">
        <v>12</v>
      </c>
      <c r="C17" s="5"/>
      <c r="D17" t="s">
        <v>27</v>
      </c>
      <c r="E17" t="s">
        <v>21</v>
      </c>
    </row>
    <row r="18" spans="1:9" ht="18.75" customHeight="1" x14ac:dyDescent="0.25">
      <c r="A18" t="s">
        <v>15</v>
      </c>
      <c r="C18" s="5"/>
      <c r="E18" t="s">
        <v>24</v>
      </c>
      <c r="H18" s="4" t="s">
        <v>32</v>
      </c>
      <c r="I18" s="4">
        <f>(2/3)*(GOL*GPO+GBL*GPB)+(1/4)*(SQRT((GVL+GOL+GDK)*(-GVL+GOL+GDK)*(GVL-GOL+GDK)*(GVL+GOL-GDK))+SQRT((GBL+GAL+GDK)*(-GBL+GAL+GDK)*(GBL-GAL+GDK)*(GBL+GAL-GDK)))</f>
        <v>0</v>
      </c>
    </row>
    <row r="19" spans="1:9" ht="18.75" customHeight="1" x14ac:dyDescent="0.25">
      <c r="A19" t="s">
        <v>31</v>
      </c>
      <c r="C19" s="3">
        <f>MAX(I18:I19)</f>
        <v>0</v>
      </c>
      <c r="D19" t="s">
        <v>29</v>
      </c>
      <c r="E19" t="s">
        <v>30</v>
      </c>
      <c r="H19" s="4" t="s">
        <v>33</v>
      </c>
      <c r="I19" s="4">
        <f>(2/3)*(GOL*GPO+GBL*GPB)+(1/4)*(SQRT((GOL+GAL+GDT)*(-GOL+GAL+GDT)*(GOL-GAL+GDT)*(GOL+GAL-GDT))+SQRT((GBL+GVL+GDT)*(-GBL+GVL+GDT)*(GBL-GVL+GDT)*(GBL+GVL-GDT)))</f>
        <v>0</v>
      </c>
    </row>
    <row r="20" spans="1:9" ht="18.75" customHeight="1" x14ac:dyDescent="0.25"/>
    <row r="21" spans="1:9" ht="18.75" customHeight="1" x14ac:dyDescent="0.25">
      <c r="A21" t="s">
        <v>26</v>
      </c>
      <c r="C21" s="7"/>
      <c r="D21" s="8"/>
      <c r="E21" s="8"/>
      <c r="F21" s="8"/>
      <c r="G21" s="9"/>
    </row>
    <row r="22" spans="1:9" ht="18.75" customHeight="1" x14ac:dyDescent="0.25"/>
    <row r="23" spans="1:9" x14ac:dyDescent="0.25">
      <c r="A23" t="s">
        <v>25</v>
      </c>
      <c r="C23" s="10"/>
      <c r="D23" s="11"/>
      <c r="E23" s="11"/>
      <c r="F23" s="11"/>
      <c r="G23" s="12"/>
    </row>
    <row r="24" spans="1:9" x14ac:dyDescent="0.25">
      <c r="C24" s="13"/>
      <c r="D24" s="14"/>
      <c r="E24" s="14"/>
      <c r="F24" s="14"/>
      <c r="G24" s="15"/>
    </row>
  </sheetData>
  <sheetProtection sheet="1" objects="1" scenarios="1"/>
  <mergeCells count="8">
    <mergeCell ref="A1:B1"/>
    <mergeCell ref="C21:G21"/>
    <mergeCell ref="C23:G24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  <headerFooter>
    <oddHeader>&amp;C&amp;16ZEILMEETRAPPORT V/VA KLASSE LEMSTERAKEN</oddHeader>
  </headerFooter>
  <drawing r:id="rId2"/>
  <legacyDrawing r:id="rId3"/>
  <oleObjects>
    <mc:AlternateContent xmlns:mc="http://schemas.openxmlformats.org/markup-compatibility/2006">
      <mc:Choice Requires="x14">
        <oleObject progId="AcroExch.Document.7" shapeId="1026" r:id="rId4">
          <objectPr defaultSize="0" autoPict="0" r:id="rId5">
            <anchor moveWithCells="1" sizeWithCells="1">
              <from>
                <xdr:col>1</xdr:col>
                <xdr:colOff>247650</xdr:colOff>
                <xdr:row>24</xdr:row>
                <xdr:rowOff>142875</xdr:rowOff>
              </from>
              <to>
                <xdr:col>7</xdr:col>
                <xdr:colOff>200025</xdr:colOff>
                <xdr:row>44</xdr:row>
                <xdr:rowOff>142875</xdr:rowOff>
              </to>
            </anchor>
          </objectPr>
        </oleObject>
      </mc:Choice>
      <mc:Fallback>
        <oleObject progId="AcroExch.Document.7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8</vt:i4>
      </vt:variant>
    </vt:vector>
  </HeadingPairs>
  <TitlesOfParts>
    <vt:vector size="11" baseType="lpstr">
      <vt:lpstr>Blad1</vt:lpstr>
      <vt:lpstr>Blad2</vt:lpstr>
      <vt:lpstr>Blad3</vt:lpstr>
      <vt:lpstr>GAL</vt:lpstr>
      <vt:lpstr>GBL</vt:lpstr>
      <vt:lpstr>GDK</vt:lpstr>
      <vt:lpstr>GDT</vt:lpstr>
      <vt:lpstr>GOL</vt:lpstr>
      <vt:lpstr>GPB</vt:lpstr>
      <vt:lpstr>GPO</vt:lpstr>
      <vt:lpstr>GVL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F.Pluimers</dc:creator>
  <cp:lastModifiedBy>Pieter Pluimers</cp:lastModifiedBy>
  <dcterms:created xsi:type="dcterms:W3CDTF">2011-02-21T11:10:03Z</dcterms:created>
  <dcterms:modified xsi:type="dcterms:W3CDTF">2021-07-09T11:33:37Z</dcterms:modified>
</cp:coreProperties>
</file>